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6.03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8" i="1" l="1"/>
  <c r="C17" i="1"/>
  <c r="C16" i="1"/>
  <c r="C14" i="1"/>
  <c r="C4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<sst xmlns="http://schemas.openxmlformats.org/spreadsheetml/2006/main" count="54" uniqueCount="45">
  <si>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</si>
  <si>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</si>
  <si>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</si>
  <si>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</si>
  <si>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</si>
  <si>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</si>
  <si>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</si>
  <si>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</si>
  <si>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</si>
  <si>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</si>
  <si>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</si>
  <si>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</si>
  <si>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</si>
  <si>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</si>
  <si>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</si>
  <si>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</si>
  <si>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</si>
  <si>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</si>
  <si>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</si>
  <si>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</si>
  <si>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</si>
  <si>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</si>
  <si>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</si>
  <si>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</si>
  <si>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</si>
  <si>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</si>
  <si>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</si>
  <si>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</si>
  <si>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</si>
  <si>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</si>
  <si>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</si>
  <si>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</si>
  <si>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 ягодным соусом</t>
  </si>
  <si>
    <t>Кофейный напиток с молоком</t>
  </si>
  <si>
    <t xml:space="preserve">Хлеб пшеничный </t>
  </si>
  <si>
    <t>Яблоки</t>
  </si>
  <si>
    <t>Салат из свеклы с зеленым горошком</t>
  </si>
  <si>
    <t>1758 (СР № 103)</t>
  </si>
  <si>
    <t>Суп картофельный с вермишелью на бульоне</t>
  </si>
  <si>
    <t xml:space="preserve">Печень по-строгановски </t>
  </si>
  <si>
    <t xml:space="preserve">Каша гречневая с маслом </t>
  </si>
  <si>
    <t>Компот из яблок и ягод з/м</t>
  </si>
  <si>
    <t>Хлеб пшеничный</t>
  </si>
  <si>
    <t>Хлеб ржано-пшеничный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</si>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</sst>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82">
          <cell r="C82" t="str">
            <v>1713 (Р № 379)</v>
          </cell>
        </row>
        <row r="178">
          <cell r="C178" t="str">
            <v>1680 (СР № 302)</v>
          </cell>
        </row>
        <row r="179">
          <cell r="C179" t="str">
            <v>1670 (СР № 359)</v>
          </cell>
        </row>
      </sheetData>
      <sheetData sheetId="1">
        <row r="169">
          <cell r="C169" t="str">
            <v>1755 (СР №223)</v>
          </cell>
        </row>
        <row r="175">
          <cell r="C175" t="str">
            <v>0312 (СР № 53)</v>
          </cell>
        </row>
        <row r="177">
          <cell r="C177" t="str">
            <v>897 (СР №255)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7" sqref="L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44</v>
      </c>
      <c r="C1" s="41"/>
      <c r="D1" s="42"/>
      <c r="E1" t="s">
        <v>20</v>
      </c>
      <c r="F1" s="24"/>
      <c r="I1" t="s">
        <v>25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tr">
        <f>'[1]меню от 12'!$C$169</f>
        <v>1755 (СР №223)</v>
      </c>
      <c r="D4" s="33" t="s">
        <v>32</v>
      </c>
      <c r="E4" s="15">
        <v>150</v>
      </c>
      <c r="F4" s="25">
        <v>77.06</v>
      </c>
      <c r="G4" s="15">
        <v>354</v>
      </c>
      <c r="H4" s="15">
        <v>19</v>
      </c>
      <c r="I4" s="15">
        <v>14</v>
      </c>
      <c r="J4" s="16">
        <v>38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 t="str">
        <f>'[1]меню 7-11'!$C$82</f>
        <v>1713 (Р № 379)</v>
      </c>
      <c r="D6" s="34" t="s">
        <v>33</v>
      </c>
      <c r="E6" s="17">
        <v>180</v>
      </c>
      <c r="F6" s="26"/>
      <c r="G6" s="17">
        <v>99</v>
      </c>
      <c r="H6" s="17">
        <v>2</v>
      </c>
      <c r="I6" s="17">
        <v>2</v>
      </c>
      <c r="J6" s="18">
        <v>20</v>
      </c>
    </row>
    <row r="7" spans="1:10" ht="15.75" thickBot="1" x14ac:dyDescent="0.3">
      <c r="A7" s="7"/>
      <c r="B7" s="1" t="s">
        <v>21</v>
      </c>
      <c r="C7" s="2"/>
      <c r="D7" s="34" t="s">
        <v>34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16</v>
      </c>
    </row>
    <row r="8" spans="1:10" x14ac:dyDescent="0.25">
      <c r="A8" s="7"/>
      <c r="B8" s="1" t="s">
        <v>18</v>
      </c>
      <c r="C8" s="2"/>
      <c r="D8" s="33" t="s">
        <v>35</v>
      </c>
      <c r="E8" s="15">
        <v>150</v>
      </c>
      <c r="F8" s="25"/>
      <c r="G8" s="15">
        <v>62</v>
      </c>
      <c r="H8" s="15">
        <v>1</v>
      </c>
      <c r="I8" s="15">
        <v>0</v>
      </c>
      <c r="J8" s="16">
        <v>13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tr">
        <f>'[1]меню от 12'!$C$175</f>
        <v>0312 (СР № 53)</v>
      </c>
      <c r="D14" s="36" t="s">
        <v>36</v>
      </c>
      <c r="E14" s="21">
        <v>60</v>
      </c>
      <c r="F14" s="28">
        <v>77.06</v>
      </c>
      <c r="G14" s="21">
        <v>66</v>
      </c>
      <c r="H14" s="21">
        <v>1</v>
      </c>
      <c r="I14" s="21">
        <v>5</v>
      </c>
      <c r="J14" s="22">
        <v>5</v>
      </c>
    </row>
    <row r="15" spans="1:10" ht="30" x14ac:dyDescent="0.25">
      <c r="A15" s="7"/>
      <c r="B15" s="1" t="s">
        <v>15</v>
      </c>
      <c r="C15" s="2" t="s">
        <v>37</v>
      </c>
      <c r="D15" s="34" t="s">
        <v>38</v>
      </c>
      <c r="E15" s="17">
        <v>200</v>
      </c>
      <c r="F15" s="26"/>
      <c r="G15" s="17">
        <v>130</v>
      </c>
      <c r="H15" s="17">
        <v>5</v>
      </c>
      <c r="I15" s="17">
        <v>6</v>
      </c>
      <c r="J15" s="18">
        <v>13</v>
      </c>
    </row>
    <row r="16" spans="1:10" x14ac:dyDescent="0.25">
      <c r="A16" s="7"/>
      <c r="B16" s="1" t="s">
        <v>16</v>
      </c>
      <c r="C16" s="2" t="str">
        <f>'[1]меню от 12'!$C$177</f>
        <v>897 (СР №255)</v>
      </c>
      <c r="D16" s="34" t="s">
        <v>39</v>
      </c>
      <c r="E16" s="17">
        <v>90</v>
      </c>
      <c r="F16" s="26"/>
      <c r="G16" s="17">
        <v>163</v>
      </c>
      <c r="H16" s="17">
        <v>14</v>
      </c>
      <c r="I16" s="17">
        <v>9</v>
      </c>
      <c r="J16" s="18">
        <v>6</v>
      </c>
    </row>
    <row r="17" spans="1:10" x14ac:dyDescent="0.25">
      <c r="A17" s="7"/>
      <c r="B17" s="1" t="s">
        <v>17</v>
      </c>
      <c r="C17" s="2" t="str">
        <f>'[1]меню 7-11'!$C$178</f>
        <v>1680 (СР № 302)</v>
      </c>
      <c r="D17" s="34" t="s">
        <v>40</v>
      </c>
      <c r="E17" s="17">
        <v>150</v>
      </c>
      <c r="F17" s="26"/>
      <c r="G17" s="17">
        <v>217</v>
      </c>
      <c r="H17" s="17">
        <v>7</v>
      </c>
      <c r="I17" s="17">
        <v>5</v>
      </c>
      <c r="J17" s="18">
        <v>36</v>
      </c>
    </row>
    <row r="18" spans="1:10" x14ac:dyDescent="0.25">
      <c r="A18" s="7"/>
      <c r="B18" s="1" t="s">
        <v>26</v>
      </c>
      <c r="C18" s="2" t="str">
        <f>'[1]меню 7-11'!$C$179</f>
        <v>1670 (СР № 359)</v>
      </c>
      <c r="D18" s="34" t="s">
        <v>41</v>
      </c>
      <c r="E18" s="17">
        <v>180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/>
      <c r="D19" s="34" t="s">
        <v>42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43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2022-03-15T05:34:47Z</dcterms:modified>
</cp:coreProperties>
</file>